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ownCloud\Coordinación Cuenta Pública Fanny\2019\1.- Cuenta Publica\5. Cuenta Pública Anual\"/>
    </mc:Choice>
  </mc:AlternateContent>
  <bookViews>
    <workbookView xWindow="0" yWindow="0" windowWidth="20490" windowHeight="6120" firstSheet="1" activeTab="1"/>
  </bookViews>
  <sheets>
    <sheet name="DEFINITIVO 2t" sheetId="4" state="hidden" r:id="rId1"/>
    <sheet name="DEFINITIVO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E11" i="4" l="1"/>
</calcChain>
</file>

<file path=xl/sharedStrings.xml><?xml version="1.0" encoding="utf-8"?>
<sst xmlns="http://schemas.openxmlformats.org/spreadsheetml/2006/main" count="107" uniqueCount="62">
  <si>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</si>
  <si>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</si>
  <si>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</si>
  <si>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</si>
  <si>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</si>
  <si>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</si>
  <si>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(FISM)2014</t>
  </si>
  <si>
    <t>FONDO DE APORTACIONES PARA EL FORTALECIMIENTO DE LOS  MUNICIPIOS (FORTAMUN) 2014</t>
  </si>
  <si>
    <t>DEUDA PÚBLICA, SERVICIOS BASICOS, SEGURIDAD PUBLICA DEL MUNICIPIO DE LEÓN</t>
  </si>
  <si>
    <t>FONDO DE APORTACIONES PARA LA INFRAESTRUCTURA SOCIAL MUNICIPAL (FISM)2015</t>
  </si>
  <si>
    <t>FONDO DE APORTACIONES PARA EL FORTALECIMIENTO DE LOS  MUNICIPIOS (FORTAMUN) 2015</t>
  </si>
  <si>
    <t>FONDO DE APORTACIONES PARA LA INFRAESTRUCTURA SOCIAL MUNICIPAL (FISM) 2016</t>
  </si>
  <si>
    <t>FONDO DE APORTACIONES PARA EL FORTALECIMIENTO DE LOS  MUNICIPIOS (FORTAMUN) 2016</t>
  </si>
  <si>
    <t>FONDO DE APORTACIONES PARA LA INFRAESTRUCTURA SOCIAL MUNICIPAL (FISM) 2017</t>
  </si>
  <si>
    <t>FONDO DE APORTACIONES PARA EL FORTALECIMIENTO DE LOS  MUNICIPIOS (FORTAMUN) 2017</t>
  </si>
  <si>
    <t>Apoyar en el fortalecimiento del desempeño en materia de seguridad publica</t>
  </si>
  <si>
    <t>INFRAESTRUCTURA EDUCATIVA</t>
  </si>
  <si>
    <t>FONDO DE APORTACIONES PARA LA INFRAESTRUCTURA SOCIAL MUNICIPAL (FISM) 2018</t>
  </si>
  <si>
    <t>FONDO DE APORTACIONES PARA EL FORTALECIMIENTO DE LOS  MUNICIPIOS (FORTAMUN) 2018</t>
  </si>
  <si>
    <t>PROGRAMA DE DESARROLLO REGIONAL 2018 (PDR 2018)</t>
  </si>
  <si>
    <t>INFRAESTRUCTURA SOCIAL (Deportivas)</t>
  </si>
  <si>
    <t>PAVIMENTACIÓN DE CALLES Y ESPACIOS PÚBLICOS</t>
  </si>
  <si>
    <t>RURAL</t>
  </si>
  <si>
    <t>FONDO DE APORTACIONES PARA LA INFRAESTRUCTURA SOCIAL MUNICIPAL (FISM) 2019</t>
  </si>
  <si>
    <t>FONDO DE APORTACIONES PARA EL FORTALECIMIENTO DE LOS  MUNICIPIOS (FORTAMUN) 2019</t>
  </si>
  <si>
    <t>FONDO DE APORTACIONES PARA EL FORTALECIMIENTO DE LOS  MUNICIPIOS (FORTAMUN) 2012</t>
  </si>
  <si>
    <t>FONDO DE APORTACIONES PARA LA INFRAESTRUCTURA SOCIAL MUNICIPAL (FISM)2009</t>
  </si>
  <si>
    <t>FONDO DE APORTACIONES PARA EL FORTALECIMIENTO DE LOS  MUNICIPIOS (FORTAMUN) 2013</t>
  </si>
  <si>
    <t>FONDO DE APORTACIONES PARA LA INFRAESTRUCTURA SOCIAL MUNICIPAL (FISM)2012</t>
  </si>
  <si>
    <t>FONDO DE APORTACIONES PARA LA INFRAESTRUCTURA SOCIAL MUNICIPAL (FISM)2013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</si>
  <si>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</si>
  <si>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 xml:space="preserve">FORTASEG 2018 </t>
  </si>
  <si>
    <t>Entidad Federativa/Municipio
Formato del ejercicio y destino de gasto federalizado y reintegros
Al período 1ro de Julio al 30 de Septiembre del 2019</t>
  </si>
  <si>
    <t>FORTASEG 2019</t>
  </si>
  <si>
    <t>Programa de Fortalecimiento a la Transversalidad de la Perspectiva de Género 2019</t>
  </si>
  <si>
    <t>Promover y fomentar las condiciones para alcanzar la igualdad de oportunidades y de trato entre los generos atravez de la actualizacion de normativa que refuerce las acciones en materia de igualdad para mujeres del municipio</t>
  </si>
  <si>
    <t>DRAMAFEST 2019</t>
  </si>
  <si>
    <t>Programa de Apoyo a Festivales Culturales y Artísticos PROFEST
2019</t>
  </si>
  <si>
    <t>FORTASEG 2018</t>
  </si>
  <si>
    <t>CONSOLIDACIÓN Y FORTALECIMIENTO DE LA ORQUESTA Y CORO DE LA FUNDACIÓN LEÓN A.C</t>
  </si>
  <si>
    <t>CATALOGACIÓN DE LA BIBLIOTECA DEL MUSEO DE ARTE SACRO 2DA. ETAPA</t>
  </si>
  <si>
    <t>PABELLÓN LEONES, MUSEO INFLABLE ITINERANTE</t>
  </si>
  <si>
    <t>MUESTRA DE DANZA FOLCLÓRICA</t>
  </si>
  <si>
    <t>Programas con la Secretaría de Cultura 2018</t>
  </si>
  <si>
    <t>FONDO PARA EL FORTALECIMIENTO DE LA INFRAESTRUCTURA ESTATAL Y MUNICIPAL (FORTALECE "A") 2017</t>
  </si>
  <si>
    <t>INFRAESTRUCTURA URBANA</t>
  </si>
  <si>
    <t>PROGRAMA DE DESARROLLO REGIONAL (2017)</t>
  </si>
  <si>
    <t>INFRAESTRUCTURA VÍAL Y URBANA (Ciclovías y pavimentaciones)</t>
  </si>
  <si>
    <t>PROGRAMA DE DESARROLLO REGIONAL  "A" (2017)</t>
  </si>
  <si>
    <t>INFRAESTRUCTURA URBANA (Parque Hidalgo)</t>
  </si>
  <si>
    <t>PROGRAMA DE DESARROLLO REGIONAL "B"  (2017)</t>
  </si>
  <si>
    <t>INFRAESTRUCTURA URBANA (Laterales)</t>
  </si>
  <si>
    <t>PROGRAMA DE DESARROLLO REGIONAL "C"  (2017)</t>
  </si>
  <si>
    <t>INFRAESTRUCTURA SOCIAL (Barda Zoológico)</t>
  </si>
  <si>
    <t>FONDO PARA EL FORTALECIMIENTO DE LA INFRAESTRUCTURA ESTATAL Y MUNICIPAL (FORTALECE "B") 2017</t>
  </si>
  <si>
    <t>REHABILITACIÓN DE ESPACIOS PÚBLICOS</t>
  </si>
  <si>
    <t xml:space="preserve"> $ 17.990,36 </t>
  </si>
  <si>
    <t>Entidad Federativa/Municipio
Formato del ejercicio y destino de gasto federalizado y reintegros
Del período 1 de Enero al 31 de Diciembre del 2019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</si>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</sst>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/>
    <xf numFmtId="0" fontId="2" fillId="0" borderId="0" xfId="0" applyFont="1" applyFill="1"/>
    <xf numFmtId="0" fontId="2" fillId="0" borderId="4" xfId="0" applyFont="1" applyBorder="1"/>
    <xf numFmtId="43" fontId="2" fillId="0" borderId="4" xfId="57" applyFont="1" applyBorder="1"/>
    <xf numFmtId="0" fontId="2" fillId="0" borderId="0" xfId="0" applyFont="1" applyFill="1" applyBorder="1" applyAlignment="1">
      <alignment wrapText="1"/>
    </xf>
    <xf numFmtId="43" fontId="2" fillId="0" borderId="0" xfId="57" applyFont="1" applyBorder="1"/>
    <xf numFmtId="43" fontId="2" fillId="0" borderId="0" xfId="0" applyNumberFormat="1" applyFont="1"/>
    <xf numFmtId="43" fontId="0" fillId="0" borderId="0" xfId="0" applyNumberFormat="1"/>
    <xf numFmtId="43" fontId="2" fillId="0" borderId="0" xfId="57" applyFont="1"/>
    <xf numFmtId="43" fontId="2" fillId="0" borderId="4" xfId="57" applyFont="1" applyFill="1" applyBorder="1"/>
    <xf numFmtId="4" fontId="2" fillId="0" borderId="4" xfId="0" applyNumberFormat="1" applyFont="1" applyBorder="1" applyAlignment="1" applyProtection="1">
      <alignment horizontal="right" vertical="top"/>
      <protection locked="0"/>
    </xf>
    <xf numFmtId="4" fontId="2" fillId="0" borderId="4" xfId="0" applyNumberFormat="1" applyFont="1" applyBorder="1"/>
    <xf numFmtId="4" fontId="2" fillId="0" borderId="4" xfId="0" applyNumberFormat="1" applyFont="1" applyFill="1" applyBorder="1" applyAlignment="1" applyProtection="1">
      <alignment horizontal="right" vertical="top"/>
      <protection locked="0"/>
    </xf>
    <xf numFmtId="4" fontId="2" fillId="0" borderId="0" xfId="0" applyNumberFormat="1" applyFo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3" fillId="2" borderId="5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/>
    </xf>
    <xf numFmtId="0" fontId="6" fillId="0" borderId="0" xfId="1" applyFont="1" applyAlignment="1" applyProtection="1">
      <alignment vertical="top" wrapText="1"/>
      <protection locked="0"/>
    </xf>
    <xf numFmtId="41" fontId="6" fillId="0" borderId="0" xfId="1" applyNumberFormat="1" applyFont="1" applyAlignment="1" applyProtection="1">
      <alignment vertical="top" wrapText="1"/>
      <protection locked="0"/>
    </xf>
    <xf numFmtId="4" fontId="6" fillId="0" borderId="0" xfId="1" applyNumberFormat="1" applyFont="1" applyAlignment="1" applyProtection="1">
      <alignment vertical="top"/>
      <protection locked="0"/>
    </xf>
    <xf numFmtId="165" fontId="3" fillId="0" borderId="7" xfId="4" applyNumberFormat="1" applyFont="1" applyBorder="1" applyAlignment="1" applyProtection="1">
      <alignment horizontal="center" vertical="top" wrapText="1"/>
      <protection locked="0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165" fontId="3" fillId="0" borderId="7" xfId="4" applyNumberFormat="1" applyFont="1" applyBorder="1" applyAlignment="1" applyProtection="1">
      <alignment horizontal="center" vertical="top" wrapText="1"/>
      <protection locked="0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</cellXfs>
  <cellStyles count="58">
    <cellStyle name="Euro" xfId="3"/>
    <cellStyle name="Millares" xfId="57" builtinId="3"/>
    <cellStyle name="Millares 2" xfId="4"/>
    <cellStyle name="Millares 2 2" xfId="5"/>
    <cellStyle name="Millares 2 2 2" xfId="19"/>
    <cellStyle name="Millares 2 2 2 2" xfId="44"/>
    <cellStyle name="Millares 2 2 3" xfId="34"/>
    <cellStyle name="Millares 2 3" xfId="6"/>
    <cellStyle name="Millares 2 3 2" xfId="20"/>
    <cellStyle name="Millares 2 3 2 2" xfId="45"/>
    <cellStyle name="Millares 2 3 3" xfId="35"/>
    <cellStyle name="Millares 2 4" xfId="18"/>
    <cellStyle name="Millares 2 4 2" xfId="43"/>
    <cellStyle name="Millares 2 5" xfId="33"/>
    <cellStyle name="Millares 3" xfId="7"/>
    <cellStyle name="Millares 3 2" xfId="21"/>
    <cellStyle name="Millares 3 2 2" xfId="46"/>
    <cellStyle name="Millares 3 3" xfId="36"/>
    <cellStyle name="Millares 4" xfId="27"/>
    <cellStyle name="Millares 4 2" xfId="52"/>
    <cellStyle name="Millares 5" xfId="28"/>
    <cellStyle name="Millares 5 2" xfId="53"/>
    <cellStyle name="Millares 6" xfId="54"/>
    <cellStyle name="Millares 7" xfId="31"/>
    <cellStyle name="Millares 8" xfId="29"/>
    <cellStyle name="Moneda 2" xfId="8"/>
    <cellStyle name="Moneda 2 2" xfId="22"/>
    <cellStyle name="Moneda 2 2 2" xfId="47"/>
    <cellStyle name="Moneda 2 3" xfId="37"/>
    <cellStyle name="Moneda 3" xfId="55"/>
    <cellStyle name="Moneda 4" xfId="56"/>
    <cellStyle name="Normal" xfId="0" builtinId="0"/>
    <cellStyle name="Normal 10" xfId="2"/>
    <cellStyle name="Normal 2" xfId="9"/>
    <cellStyle name="Normal 2 2" xfId="1"/>
    <cellStyle name="Normal 2 3" xfId="23"/>
    <cellStyle name="Normal 2 3 2" xfId="48"/>
    <cellStyle name="Normal 2 4" xfId="38"/>
    <cellStyle name="Normal 3" xfId="10"/>
    <cellStyle name="Normal 3 2" xfId="24"/>
    <cellStyle name="Normal 3 2 2" xfId="49"/>
    <cellStyle name="Normal 3 3" xfId="39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2 2 2" xfId="51"/>
    <cellStyle name="Normal 6 2 3" xfId="41"/>
    <cellStyle name="Normal 6 3" xfId="25"/>
    <cellStyle name="Normal 6 3 2" xfId="50"/>
    <cellStyle name="Normal 6 4" xfId="40"/>
    <cellStyle name="Normal 7" xfId="17"/>
    <cellStyle name="Normal 7 2" xfId="42"/>
    <cellStyle name="Normal 8" xfId="32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B17" zoomScale="130" zoomScaleNormal="130" workbookViewId="0">
      <selection activeCell="E27" sqref="E27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23" t="s">
        <v>32</v>
      </c>
      <c r="B1" s="24"/>
      <c r="C1" s="24"/>
      <c r="D1" s="24"/>
      <c r="E1" s="25"/>
    </row>
    <row r="2" spans="1:5" x14ac:dyDescent="0.2">
      <c r="A2" s="26" t="s">
        <v>1</v>
      </c>
      <c r="B2" s="26" t="s">
        <v>2</v>
      </c>
      <c r="C2" s="23" t="s">
        <v>4</v>
      </c>
      <c r="D2" s="25"/>
      <c r="E2" s="28" t="s">
        <v>0</v>
      </c>
    </row>
    <row r="3" spans="1:5" x14ac:dyDescent="0.2">
      <c r="A3" s="27"/>
      <c r="B3" s="27"/>
      <c r="C3" s="2" t="s">
        <v>3</v>
      </c>
      <c r="D3" s="2" t="s">
        <v>5</v>
      </c>
      <c r="E3" s="29"/>
    </row>
    <row r="4" spans="1:5" ht="33.75" x14ac:dyDescent="0.2">
      <c r="A4" s="4" t="s">
        <v>26</v>
      </c>
      <c r="B4" s="4" t="s">
        <v>30</v>
      </c>
      <c r="C4" s="5">
        <v>0</v>
      </c>
      <c r="D4" s="5">
        <v>0</v>
      </c>
      <c r="E4" s="5">
        <v>2773.68</v>
      </c>
    </row>
    <row r="5" spans="1:5" ht="33.75" x14ac:dyDescent="0.2">
      <c r="A5" s="4" t="s">
        <v>28</v>
      </c>
      <c r="B5" s="4" t="s">
        <v>30</v>
      </c>
      <c r="C5" s="5">
        <v>0</v>
      </c>
      <c r="D5" s="5">
        <v>0</v>
      </c>
      <c r="E5" s="5">
        <v>7602.2</v>
      </c>
    </row>
    <row r="6" spans="1:5" ht="33.75" x14ac:dyDescent="0.2">
      <c r="A6" s="4" t="s">
        <v>29</v>
      </c>
      <c r="B6" s="4" t="s">
        <v>30</v>
      </c>
      <c r="C6" s="5">
        <v>0</v>
      </c>
      <c r="D6" s="5">
        <v>0</v>
      </c>
      <c r="E6" s="5">
        <v>26620.52</v>
      </c>
    </row>
    <row r="7" spans="1:5" ht="33.75" x14ac:dyDescent="0.2">
      <c r="A7" s="4" t="s">
        <v>6</v>
      </c>
      <c r="B7" s="4" t="s">
        <v>30</v>
      </c>
      <c r="C7" s="5">
        <v>0</v>
      </c>
      <c r="D7" s="5">
        <v>0</v>
      </c>
      <c r="E7" s="5">
        <v>22188.02</v>
      </c>
    </row>
    <row r="8" spans="1:5" ht="33.75" x14ac:dyDescent="0.2">
      <c r="A8" s="4" t="s">
        <v>9</v>
      </c>
      <c r="B8" s="4" t="s">
        <v>30</v>
      </c>
      <c r="C8" s="5">
        <v>0</v>
      </c>
      <c r="D8" s="5">
        <v>0</v>
      </c>
      <c r="E8" s="5">
        <v>37963.660000000003</v>
      </c>
    </row>
    <row r="9" spans="1:5" ht="33.75" x14ac:dyDescent="0.2">
      <c r="A9" s="4" t="s">
        <v>11</v>
      </c>
      <c r="B9" s="4" t="s">
        <v>30</v>
      </c>
      <c r="C9" s="5">
        <v>0</v>
      </c>
      <c r="D9" s="5">
        <v>0</v>
      </c>
      <c r="E9" s="5">
        <v>2817.11</v>
      </c>
    </row>
    <row r="10" spans="1:5" ht="33.75" x14ac:dyDescent="0.2">
      <c r="A10" s="4" t="s">
        <v>13</v>
      </c>
      <c r="B10" s="4" t="s">
        <v>30</v>
      </c>
      <c r="C10" s="5">
        <v>0</v>
      </c>
      <c r="D10" s="5">
        <v>0</v>
      </c>
      <c r="E10" s="5">
        <v>89407.39</v>
      </c>
    </row>
    <row r="11" spans="1:5" s="10" customFormat="1" ht="33.75" x14ac:dyDescent="0.2">
      <c r="A11" s="6" t="s">
        <v>17</v>
      </c>
      <c r="B11" s="4" t="s">
        <v>30</v>
      </c>
      <c r="C11" s="9">
        <v>0</v>
      </c>
      <c r="D11" s="5">
        <v>0</v>
      </c>
      <c r="E11" s="9">
        <f>22734573.2+1501141</f>
        <v>24235714.199999999</v>
      </c>
    </row>
    <row r="12" spans="1:5" ht="33.75" x14ac:dyDescent="0.2">
      <c r="A12" s="6" t="s">
        <v>23</v>
      </c>
      <c r="B12" s="4" t="s">
        <v>30</v>
      </c>
      <c r="C12" s="8">
        <v>3937593.25</v>
      </c>
      <c r="D12" s="5">
        <v>3514407.23</v>
      </c>
      <c r="E12" s="8"/>
    </row>
    <row r="13" spans="1:5" ht="33.75" x14ac:dyDescent="0.2">
      <c r="A13" s="4" t="s">
        <v>25</v>
      </c>
      <c r="B13" s="4" t="s">
        <v>8</v>
      </c>
      <c r="C13" s="5">
        <v>0</v>
      </c>
      <c r="D13" s="5">
        <v>0</v>
      </c>
      <c r="E13" s="5">
        <v>3745.78</v>
      </c>
    </row>
    <row r="14" spans="1:5" ht="33.75" x14ac:dyDescent="0.2">
      <c r="A14" s="4" t="s">
        <v>27</v>
      </c>
      <c r="B14" s="4" t="s">
        <v>8</v>
      </c>
      <c r="C14" s="5">
        <v>0</v>
      </c>
      <c r="D14" s="5">
        <v>0</v>
      </c>
      <c r="E14" s="5">
        <v>25470.82</v>
      </c>
    </row>
    <row r="15" spans="1:5" ht="33.75" x14ac:dyDescent="0.2">
      <c r="A15" s="4" t="s">
        <v>7</v>
      </c>
      <c r="B15" s="4" t="s">
        <v>8</v>
      </c>
      <c r="C15" s="5">
        <v>0</v>
      </c>
      <c r="D15" s="5">
        <v>0</v>
      </c>
      <c r="E15" s="5">
        <v>10936.03</v>
      </c>
    </row>
    <row r="16" spans="1:5" ht="33.75" x14ac:dyDescent="0.2">
      <c r="A16" s="4" t="s">
        <v>10</v>
      </c>
      <c r="B16" s="4" t="s">
        <v>8</v>
      </c>
      <c r="C16" s="5">
        <v>0</v>
      </c>
      <c r="D16" s="5">
        <v>0</v>
      </c>
      <c r="E16" s="5">
        <v>4596.8900000000003</v>
      </c>
    </row>
    <row r="17" spans="1:5" ht="33.75" x14ac:dyDescent="0.2">
      <c r="A17" s="4" t="s">
        <v>12</v>
      </c>
      <c r="B17" s="4" t="s">
        <v>8</v>
      </c>
      <c r="C17" s="5">
        <v>0</v>
      </c>
      <c r="D17" s="5">
        <v>0</v>
      </c>
      <c r="E17" s="5">
        <v>3343.83</v>
      </c>
    </row>
    <row r="18" spans="1:5" ht="33.75" x14ac:dyDescent="0.2">
      <c r="A18" s="4" t="s">
        <v>14</v>
      </c>
      <c r="B18" s="4" t="s">
        <v>8</v>
      </c>
      <c r="C18" s="5">
        <v>0</v>
      </c>
      <c r="D18" s="5">
        <v>0</v>
      </c>
      <c r="E18" s="5">
        <v>7995.22</v>
      </c>
    </row>
    <row r="19" spans="1:5" ht="33.75" x14ac:dyDescent="0.2">
      <c r="A19" s="6" t="s">
        <v>18</v>
      </c>
      <c r="B19" s="4" t="s">
        <v>8</v>
      </c>
      <c r="C19" s="5">
        <v>0</v>
      </c>
      <c r="D19" s="5">
        <v>0</v>
      </c>
      <c r="E19" s="5">
        <v>323574.33</v>
      </c>
    </row>
    <row r="20" spans="1:5" s="10" customFormat="1" ht="33.75" x14ac:dyDescent="0.2">
      <c r="A20" s="6" t="s">
        <v>24</v>
      </c>
      <c r="B20" s="7" t="s">
        <v>8</v>
      </c>
      <c r="C20" s="8">
        <v>250687083.23999998</v>
      </c>
      <c r="D20" s="8">
        <v>252718354.56999999</v>
      </c>
      <c r="E20" s="8"/>
    </row>
    <row r="21" spans="1:5" x14ac:dyDescent="0.2">
      <c r="A21" s="6" t="s">
        <v>31</v>
      </c>
      <c r="B21" s="3" t="s">
        <v>15</v>
      </c>
      <c r="C21" s="5">
        <v>4622261.01</v>
      </c>
      <c r="D21" s="5">
        <v>4622261.01</v>
      </c>
      <c r="E21" s="5">
        <v>0</v>
      </c>
    </row>
    <row r="22" spans="1:5" ht="22.5" x14ac:dyDescent="0.2">
      <c r="A22" s="6" t="s">
        <v>19</v>
      </c>
      <c r="B22" s="7" t="s">
        <v>20</v>
      </c>
      <c r="C22" s="5"/>
      <c r="D22" s="5"/>
      <c r="E22" s="5">
        <v>179854.2</v>
      </c>
    </row>
    <row r="23" spans="1:5" ht="22.5" x14ac:dyDescent="0.2">
      <c r="A23" s="6" t="s">
        <v>19</v>
      </c>
      <c r="B23" s="7" t="s">
        <v>21</v>
      </c>
      <c r="C23" s="5"/>
      <c r="D23" s="5"/>
      <c r="E23" s="5">
        <v>104637.6</v>
      </c>
    </row>
    <row r="24" spans="1:5" ht="22.5" x14ac:dyDescent="0.2">
      <c r="A24" s="6" t="s">
        <v>19</v>
      </c>
      <c r="B24" s="7" t="s">
        <v>16</v>
      </c>
      <c r="C24" s="5">
        <v>1069880.8599999957</v>
      </c>
      <c r="D24" s="5">
        <v>917303.94</v>
      </c>
      <c r="E24" s="5">
        <v>173519.58</v>
      </c>
    </row>
    <row r="25" spans="1:5" ht="22.5" x14ac:dyDescent="0.2">
      <c r="A25" s="6" t="s">
        <v>19</v>
      </c>
      <c r="B25" s="7" t="s">
        <v>22</v>
      </c>
      <c r="C25" s="5"/>
      <c r="D25" s="5"/>
      <c r="E25" s="5">
        <v>1263020.53</v>
      </c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zoomScale="110" zoomScaleNormal="110" workbookViewId="0">
      <selection activeCell="B7" sqref="B7"/>
    </sheetView>
  </sheetViews>
  <sheetFormatPr baseColWidth="10" defaultRowHeight="11.25" x14ac:dyDescent="0.2"/>
  <cols>
    <col min="1" max="1" width="48.85546875" style="1" customWidth="1"/>
    <col min="2" max="2" width="62.5703125" style="1" customWidth="1"/>
    <col min="3" max="3" width="19.140625" style="1" customWidth="1"/>
    <col min="4" max="4" width="16.28515625" style="1" customWidth="1"/>
    <col min="5" max="5" width="16.42578125" style="1" customWidth="1"/>
    <col min="6" max="7" width="11.42578125" style="1"/>
    <col min="8" max="8" width="12" style="1" bestFit="1" customWidth="1"/>
    <col min="9" max="16384" width="11.42578125" style="1"/>
  </cols>
  <sheetData>
    <row r="1" spans="1:9" ht="39.950000000000003" customHeight="1" x14ac:dyDescent="0.2">
      <c r="A1" s="30" t="s">
        <v>57</v>
      </c>
      <c r="B1" s="31"/>
      <c r="C1" s="31"/>
      <c r="D1" s="31"/>
      <c r="E1" s="32"/>
    </row>
    <row r="2" spans="1:9" x14ac:dyDescent="0.2">
      <c r="A2" s="33" t="s">
        <v>1</v>
      </c>
      <c r="B2" s="33" t="s">
        <v>2</v>
      </c>
      <c r="C2" s="30" t="s">
        <v>4</v>
      </c>
      <c r="D2" s="32"/>
      <c r="E2" s="34" t="s">
        <v>0</v>
      </c>
    </row>
    <row r="3" spans="1:9" x14ac:dyDescent="0.2">
      <c r="A3" s="35"/>
      <c r="B3" s="35"/>
      <c r="C3" s="36" t="s">
        <v>3</v>
      </c>
      <c r="D3" s="36" t="s">
        <v>5</v>
      </c>
      <c r="E3" s="37"/>
    </row>
    <row r="4" spans="1:9" x14ac:dyDescent="0.2">
      <c r="A4" s="6" t="s">
        <v>33</v>
      </c>
      <c r="B4" s="3" t="s">
        <v>15</v>
      </c>
      <c r="C4" s="8">
        <v>31761139.190000001</v>
      </c>
      <c r="D4" s="5">
        <v>13818975.440000001</v>
      </c>
      <c r="E4" s="5">
        <v>2951314.1500000022</v>
      </c>
    </row>
    <row r="5" spans="1:9" s="10" customFormat="1" x14ac:dyDescent="0.2">
      <c r="A5" s="6" t="s">
        <v>38</v>
      </c>
      <c r="B5" s="3" t="s">
        <v>15</v>
      </c>
      <c r="C5" s="8">
        <v>4622261.01</v>
      </c>
      <c r="D5" s="5">
        <v>4622261.01</v>
      </c>
      <c r="E5" s="8">
        <v>5420139.1699999999</v>
      </c>
    </row>
    <row r="6" spans="1:9" ht="33.75" x14ac:dyDescent="0.2">
      <c r="A6" s="6" t="s">
        <v>24</v>
      </c>
      <c r="B6" s="4" t="s">
        <v>8</v>
      </c>
      <c r="C6" s="8">
        <v>1072847376.4299999</v>
      </c>
      <c r="D6" s="5">
        <v>1064266419.1899999</v>
      </c>
      <c r="E6" s="8">
        <v>0</v>
      </c>
      <c r="G6" s="22"/>
      <c r="H6" s="17"/>
    </row>
    <row r="7" spans="1:9" ht="33.75" x14ac:dyDescent="0.2">
      <c r="A7" s="6" t="s">
        <v>18</v>
      </c>
      <c r="B7" s="4" t="s">
        <v>8</v>
      </c>
      <c r="C7" s="8">
        <v>0</v>
      </c>
      <c r="D7" s="5">
        <v>0</v>
      </c>
      <c r="E7" s="8">
        <v>4695597.9400000004</v>
      </c>
      <c r="G7" s="22"/>
      <c r="H7" s="17"/>
    </row>
    <row r="8" spans="1:9" ht="33.75" x14ac:dyDescent="0.2">
      <c r="A8" s="6" t="s">
        <v>23</v>
      </c>
      <c r="B8" s="4" t="s">
        <v>30</v>
      </c>
      <c r="C8" s="8">
        <v>271841528.75999999</v>
      </c>
      <c r="D8" s="5">
        <v>243712581.97000003</v>
      </c>
      <c r="E8" s="8">
        <v>1877061.84</v>
      </c>
    </row>
    <row r="9" spans="1:9" ht="33.75" x14ac:dyDescent="0.2">
      <c r="A9" s="6" t="s">
        <v>17</v>
      </c>
      <c r="B9" s="4" t="s">
        <v>30</v>
      </c>
      <c r="C9" s="8">
        <v>686338.94</v>
      </c>
      <c r="D9" s="5">
        <v>686338.94</v>
      </c>
      <c r="E9" s="8">
        <v>25993049.809999999</v>
      </c>
    </row>
    <row r="10" spans="1:9" ht="33.75" x14ac:dyDescent="0.2">
      <c r="A10" s="6" t="s">
        <v>34</v>
      </c>
      <c r="B10" s="3" t="s">
        <v>35</v>
      </c>
      <c r="C10" s="8">
        <v>200000</v>
      </c>
      <c r="D10" s="5">
        <v>200000</v>
      </c>
      <c r="E10" s="5">
        <v>13192.27</v>
      </c>
    </row>
    <row r="11" spans="1:9" ht="33.75" x14ac:dyDescent="0.2">
      <c r="A11" s="6" t="s">
        <v>37</v>
      </c>
      <c r="B11" s="7" t="s">
        <v>36</v>
      </c>
      <c r="C11" s="18">
        <v>2500000</v>
      </c>
      <c r="D11" s="12">
        <v>2500000</v>
      </c>
      <c r="E11" s="5" t="s">
        <v>56</v>
      </c>
    </row>
    <row r="12" spans="1:9" ht="22.5" x14ac:dyDescent="0.2">
      <c r="A12" s="6" t="s">
        <v>43</v>
      </c>
      <c r="B12" s="7" t="s">
        <v>39</v>
      </c>
      <c r="C12" s="18">
        <v>1792568</v>
      </c>
      <c r="D12" s="12">
        <v>1792568</v>
      </c>
      <c r="E12" s="5">
        <v>72427.100000000006</v>
      </c>
    </row>
    <row r="13" spans="1:9" x14ac:dyDescent="0.2">
      <c r="A13" s="6" t="s">
        <v>43</v>
      </c>
      <c r="B13" s="7" t="s">
        <v>40</v>
      </c>
      <c r="C13" s="11"/>
      <c r="D13" s="11"/>
      <c r="E13" s="5">
        <v>40479</v>
      </c>
    </row>
    <row r="14" spans="1:9" x14ac:dyDescent="0.2">
      <c r="A14" s="6" t="s">
        <v>43</v>
      </c>
      <c r="B14" s="7" t="s">
        <v>41</v>
      </c>
      <c r="C14" s="11"/>
      <c r="D14" s="11"/>
      <c r="E14" s="5">
        <v>32254</v>
      </c>
    </row>
    <row r="15" spans="1:9" x14ac:dyDescent="0.2">
      <c r="A15" s="6" t="s">
        <v>43</v>
      </c>
      <c r="B15" s="7" t="s">
        <v>42</v>
      </c>
      <c r="C15" s="12"/>
      <c r="D15" s="12"/>
      <c r="E15" s="12">
        <v>1678</v>
      </c>
    </row>
    <row r="16" spans="1:9" ht="23.25" x14ac:dyDescent="0.25">
      <c r="A16" s="6" t="s">
        <v>19</v>
      </c>
      <c r="B16" s="6" t="s">
        <v>20</v>
      </c>
      <c r="C16" s="12">
        <v>447705.07</v>
      </c>
      <c r="D16" s="12"/>
      <c r="E16" s="18">
        <v>1874820.28</v>
      </c>
      <c r="F16"/>
      <c r="G16"/>
      <c r="H16"/>
      <c r="I16"/>
    </row>
    <row r="17" spans="1:9" ht="23.25" x14ac:dyDescent="0.25">
      <c r="A17" s="6" t="s">
        <v>19</v>
      </c>
      <c r="B17" s="6" t="s">
        <v>21</v>
      </c>
      <c r="C17" s="12">
        <f>2578318.14+15996905.71</f>
        <v>18575223.850000001</v>
      </c>
      <c r="D17" s="12"/>
      <c r="E17" s="18">
        <v>104637</v>
      </c>
      <c r="F17"/>
      <c r="G17"/>
      <c r="H17"/>
      <c r="I17"/>
    </row>
    <row r="18" spans="1:9" ht="23.25" x14ac:dyDescent="0.25">
      <c r="A18" s="6" t="s">
        <v>19</v>
      </c>
      <c r="B18" s="6" t="s">
        <v>16</v>
      </c>
      <c r="C18" s="12">
        <v>2323866.9</v>
      </c>
      <c r="D18" s="12">
        <v>335592.95</v>
      </c>
      <c r="E18" s="18">
        <v>173607.67999999999</v>
      </c>
      <c r="F18"/>
      <c r="G18"/>
      <c r="H18"/>
      <c r="I18"/>
    </row>
    <row r="19" spans="1:9" ht="23.25" x14ac:dyDescent="0.25">
      <c r="A19" s="6" t="s">
        <v>19</v>
      </c>
      <c r="B19" s="6" t="s">
        <v>22</v>
      </c>
      <c r="C19" s="12">
        <v>2246530.0099999998</v>
      </c>
      <c r="D19" s="12">
        <v>581710.99</v>
      </c>
      <c r="E19" s="18">
        <v>1263020.53</v>
      </c>
      <c r="F19"/>
      <c r="G19"/>
      <c r="H19"/>
      <c r="I19"/>
    </row>
    <row r="20" spans="1:9" ht="33.75" x14ac:dyDescent="0.25">
      <c r="A20" s="4" t="s">
        <v>44</v>
      </c>
      <c r="B20" s="4" t="s">
        <v>45</v>
      </c>
      <c r="C20" s="19">
        <v>0</v>
      </c>
      <c r="D20" s="19">
        <v>0</v>
      </c>
      <c r="E20" s="21">
        <v>1043312.3</v>
      </c>
      <c r="F20"/>
      <c r="G20"/>
      <c r="H20"/>
      <c r="I20"/>
    </row>
    <row r="21" spans="1:9" x14ac:dyDescent="0.2">
      <c r="A21" s="4" t="s">
        <v>46</v>
      </c>
      <c r="B21" s="4" t="s">
        <v>47</v>
      </c>
      <c r="C21" s="19">
        <v>0</v>
      </c>
      <c r="D21" s="19">
        <v>0</v>
      </c>
      <c r="E21" s="19">
        <v>210055.13</v>
      </c>
    </row>
    <row r="22" spans="1:9" customFormat="1" ht="22.5" x14ac:dyDescent="0.25">
      <c r="A22" s="4" t="s">
        <v>48</v>
      </c>
      <c r="B22" s="4" t="s">
        <v>49</v>
      </c>
      <c r="C22" s="19">
        <v>0</v>
      </c>
      <c r="D22" s="19">
        <v>0</v>
      </c>
      <c r="E22" s="19">
        <v>1350366.4899999998</v>
      </c>
    </row>
    <row r="23" spans="1:9" customFormat="1" ht="23.25" x14ac:dyDescent="0.25">
      <c r="A23" s="6" t="s">
        <v>50</v>
      </c>
      <c r="B23" s="6" t="s">
        <v>51</v>
      </c>
      <c r="C23" s="9">
        <v>0</v>
      </c>
      <c r="D23" s="9">
        <v>0</v>
      </c>
      <c r="E23" s="9">
        <v>510578.6</v>
      </c>
    </row>
    <row r="24" spans="1:9" customFormat="1" ht="23.25" x14ac:dyDescent="0.25">
      <c r="A24" s="3" t="s">
        <v>52</v>
      </c>
      <c r="B24" s="3" t="s">
        <v>53</v>
      </c>
      <c r="C24" s="20">
        <v>0</v>
      </c>
      <c r="D24" s="20">
        <v>0</v>
      </c>
      <c r="E24" s="20">
        <v>90755.89</v>
      </c>
    </row>
    <row r="25" spans="1:9" ht="33.75" x14ac:dyDescent="0.2">
      <c r="A25" s="3" t="s">
        <v>54</v>
      </c>
      <c r="B25" s="3" t="s">
        <v>55</v>
      </c>
      <c r="C25" s="20">
        <v>0</v>
      </c>
      <c r="D25" s="20">
        <v>0</v>
      </c>
      <c r="E25" s="20">
        <v>4354796.41</v>
      </c>
    </row>
    <row r="26" spans="1:9" x14ac:dyDescent="0.2">
      <c r="A26" s="13"/>
      <c r="B26" s="13"/>
      <c r="C26" s="14"/>
      <c r="D26" s="14"/>
      <c r="E26" s="14"/>
    </row>
    <row r="27" spans="1:9" x14ac:dyDescent="0.2">
      <c r="C27" s="17"/>
      <c r="D27" s="15"/>
    </row>
    <row r="28" spans="1:9" ht="15" x14ac:dyDescent="0.25">
      <c r="A28"/>
      <c r="B28"/>
      <c r="C28" s="15"/>
      <c r="D28"/>
      <c r="E28"/>
    </row>
    <row r="29" spans="1:9" ht="15" x14ac:dyDescent="0.25">
      <c r="A29"/>
      <c r="B29"/>
      <c r="C29" s="16"/>
      <c r="D29"/>
      <c r="E29"/>
    </row>
    <row r="30" spans="1:9" ht="15" x14ac:dyDescent="0.25">
      <c r="A30"/>
      <c r="B30"/>
      <c r="C30" s="16"/>
      <c r="D30"/>
      <c r="E30"/>
    </row>
    <row r="31" spans="1:9" ht="15" x14ac:dyDescent="0.25">
      <c r="A31"/>
      <c r="B31"/>
      <c r="C31"/>
      <c r="D31"/>
      <c r="E31"/>
    </row>
    <row r="33" spans="1:5" x14ac:dyDescent="0.2">
      <c r="A33" s="38"/>
      <c r="B33" s="39"/>
      <c r="C33" s="39"/>
      <c r="D33" s="40"/>
      <c r="E33" s="40"/>
    </row>
    <row r="34" spans="1:5" ht="12.75" customHeight="1" x14ac:dyDescent="0.2">
      <c r="A34" s="41" t="s">
        <v>58</v>
      </c>
      <c r="B34" s="38"/>
      <c r="C34" s="43" t="s">
        <v>59</v>
      </c>
      <c r="D34" s="43"/>
    </row>
    <row r="35" spans="1:5" ht="33.75" customHeight="1" x14ac:dyDescent="0.2">
      <c r="A35" s="42" t="s">
        <v>60</v>
      </c>
      <c r="B35" s="38"/>
      <c r="C35" s="44" t="s">
        <v>61</v>
      </c>
      <c r="D35" s="44"/>
    </row>
    <row r="36" spans="1:5" x14ac:dyDescent="0.2">
      <c r="A36" s="38"/>
      <c r="B36" s="38"/>
      <c r="C36" s="40"/>
      <c r="D36" s="40"/>
      <c r="E36" s="40"/>
    </row>
  </sheetData>
  <mergeCells count="7">
    <mergeCell ref="C34:D34"/>
    <mergeCell ref="C35:D35"/>
    <mergeCell ref="C2:D2"/>
    <mergeCell ref="A1:E1"/>
    <mergeCell ref="B2:B3"/>
    <mergeCell ref="A2:A3"/>
    <mergeCell ref="E2:E3"/>
  </mergeCells>
  <pageMargins left="1.1811023622047245" right="0.59055118110236227" top="0.39370078740157483" bottom="0.3937007874015748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 2t</vt:lpstr>
      <vt:lpstr>DEFINITIVO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Estefany Merced Nunez Lopez</cp:lastModifiedBy>
  <cp:lastPrinted>2020-02-24T14:37:45Z</cp:lastPrinted>
  <dcterms:created xsi:type="dcterms:W3CDTF">2018-03-09T18:15:46Z</dcterms:created>
  <dcterms:modified xsi:type="dcterms:W3CDTF">2020-02-24T14:56:00Z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